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<sst xmlns="http://schemas.openxmlformats.org/spreadsheetml/2006/main" count="166" uniqueCount="109">
  <si>
    <t>Fornecedor</t>
  </si>
  <si>
    <t>CNPJ</t>
  </si>
  <si>
    <t/>
  </si>
  <si>
    <t>Razão Social</t>
  </si>
  <si>
    <t>Processo</t>
  </si>
  <si>
    <t>Número</t>
  </si>
  <si>
    <t>Solicitação de Compra 0015/19  Processo 5557/2019  Licitação 010-CPL-SECSA/2019</t>
  </si>
  <si>
    <t>Modalidade</t>
  </si>
  <si>
    <t>Pregão presencial para registro de preços</t>
  </si>
  <si>
    <t>Objeto</t>
  </si>
  <si>
    <t>REGISTRO DE PREÇOS PARA SERVIÇOS DE IMPRESSOS GRÁFICOS</t>
  </si>
  <si>
    <t>Valor Total Proposta</t>
  </si>
  <si>
    <t>Seq</t>
  </si>
  <si>
    <t>Código</t>
  </si>
  <si>
    <t>Descrição</t>
  </si>
  <si>
    <t>Apresentação</t>
  </si>
  <si>
    <t>Qtd</t>
  </si>
  <si>
    <t>Marca</t>
  </si>
  <si>
    <t>Valor Unitário</t>
  </si>
  <si>
    <t>Valor Total</t>
  </si>
  <si>
    <t>0000100001</t>
  </si>
  <si>
    <t>00010287</t>
  </si>
  <si>
    <t>PAPEL OFFSET / SULFITE (BLOCOS COM 100 FOLHAS) 100 x 150mm - FORMATO 100 X 150MM, COR 1/0, GRAMATURA 75</t>
  </si>
  <si>
    <t>BLOCO</t>
  </si>
  <si>
    <t>0000100002</t>
  </si>
  <si>
    <t>00010288</t>
  </si>
  <si>
    <t>PAPEL OFFSET / SULFITE (BLOCOS COM 100 FOLHAS) 100 x 210mm - FORMATO 100 X 210mm , COR 1/0, GRAMATURA 75</t>
  </si>
  <si>
    <t>0000100003</t>
  </si>
  <si>
    <t>00010289</t>
  </si>
  <si>
    <t>PAPEL OFFSET / SULFITE (UNIDADES) 100 X 210mm - FORMATO 100 X 210mm, COR 1/1, GRAMATURA 180</t>
  </si>
  <si>
    <t>UNIDADE</t>
  </si>
  <si>
    <t>0000100004</t>
  </si>
  <si>
    <t>00010290</t>
  </si>
  <si>
    <t>PAPEL OFFSET / SULFITE (BLOCOS COM 100 FOLHAS) ADESIVO 100X 70mm - FORMATO 100 x 70mm, COR 1/0, GRAMATURA 75</t>
  </si>
  <si>
    <t>0000100005</t>
  </si>
  <si>
    <t>00010291</t>
  </si>
  <si>
    <t>PAPEL OFFSET / SULFITE (UNIDADES) 100 X 70mm - FORMATO 100 X 70, COR 1/0, GRAMATURA 180</t>
  </si>
  <si>
    <t>0000100006</t>
  </si>
  <si>
    <t>00010292</t>
  </si>
  <si>
    <t>PAPEL OFFSET / SULFITE (BLOCOS COM 100 FOLHAS) 110 X 140mm - FORMATO 110 X 140mm, COR 1/0, GRAMATURA 75</t>
  </si>
  <si>
    <t>0000100007</t>
  </si>
  <si>
    <t>00010293</t>
  </si>
  <si>
    <t>PAPEL OFFSET / SULFITE (UNIDADES) 120 X 170mm - FORMATO 120 X 170mm, COR 1/0, GRAMATURA 180</t>
  </si>
  <si>
    <t>0000100008</t>
  </si>
  <si>
    <t>00010294</t>
  </si>
  <si>
    <t>PAPEL OFFSET / SULFITE (UNIDADES) 130 X 80mm - FORMATO 130 X 80mm, COR 1/1, GRAMATURA 180</t>
  </si>
  <si>
    <t>0000100009</t>
  </si>
  <si>
    <t>00010295</t>
  </si>
  <si>
    <t>PAPEL OFFSET / SULFITE (BLOCOS COM 100 FOLHAS) 140 X 165mm - FORMATO 140 X 165mm, COR 1/0, GRAMATURA 75</t>
  </si>
  <si>
    <t>0000100010</t>
  </si>
  <si>
    <t>00010296</t>
  </si>
  <si>
    <t>PAPEL OFFSET / SULFITE (UNIDADES) 140 X 250mm - FORMATO 140 X 250mm, COR 1/1, GRAMATURA 180</t>
  </si>
  <si>
    <t>0000100011</t>
  </si>
  <si>
    <t>00010297</t>
  </si>
  <si>
    <t>PAPEL OFFSET / SULFITE (BLOCOS COM 100 FOLHAS) 150 X 210mm - FORMATO 150 X 210mm, COR 1/0, GRAMATURA 75</t>
  </si>
  <si>
    <t>0000100012</t>
  </si>
  <si>
    <t>00010298</t>
  </si>
  <si>
    <t>PAPEL OFFSET / SULFITE (UNIDADES) 150 X 210mm, COR 1/0 - FORMATO 150 X 210mm, COR 1/0, GRAMATURA 180</t>
  </si>
  <si>
    <t>0000100013</t>
  </si>
  <si>
    <t>00010299</t>
  </si>
  <si>
    <t>PAPEL OFFSET / SULFITE (UNIDADES) 150 X 210mm, COR 1/1 - FORMATO 150 X 210mm, COR 1/1, GRAMATURA 180</t>
  </si>
  <si>
    <t>0000100014</t>
  </si>
  <si>
    <t>00010300</t>
  </si>
  <si>
    <t>PAPEL OFFSET / SULFITE (BLOCOS COM 100 FOLHAS) 160 X 110mm - FORMATO 160 X 110mm, COR 1/1, GRAMATURA 75</t>
  </si>
  <si>
    <t>0000100015</t>
  </si>
  <si>
    <t>00010301</t>
  </si>
  <si>
    <t>PAPEL OFFSET / SULFITE (UNIDADES) 170 X 420mm - FORMATO 170 X 420mm, COR 1/1, GRAMATURA 180</t>
  </si>
  <si>
    <t>0000100016</t>
  </si>
  <si>
    <t>00010302</t>
  </si>
  <si>
    <t>PAPEL OFFSET / SULFITE (BLOCOS COM 100 FOLHAS) 210 X 297mm, COR 1/0 - FORMATO 210 X 297mm, COR 1/0, GRAMATURA 75</t>
  </si>
  <si>
    <t>0000100017</t>
  </si>
  <si>
    <t>00010303</t>
  </si>
  <si>
    <t>PAPEL OFFSET / SULFITE (BLOCOS COM 100 FOLHAS) 210 X 297mm, COR 1/1 - FORMATO 210 X 297mm, COR 1/1, GRAMATURA 75</t>
  </si>
  <si>
    <t>0000100018</t>
  </si>
  <si>
    <t>00010304</t>
  </si>
  <si>
    <t>PAPEL OFFSET / SULFITE (UNIDADES) 210 X 297mm, COR 1/0 - FORMATO 210 X 297mm, COR 1/0, GRAMATURA 180</t>
  </si>
  <si>
    <t>0000100019</t>
  </si>
  <si>
    <t>00010305</t>
  </si>
  <si>
    <t>PAPEL OFFSET / SULFITE (UNIDADES) 210 X 297mm, COR 1/1 - FORMATO 210 X 297mm, COR 1/1, GRAMATURA 180</t>
  </si>
  <si>
    <t>0000100020</t>
  </si>
  <si>
    <t>00010306</t>
  </si>
  <si>
    <t>PAPEL OFFSET / SULFITE (BLOCOS COM 100 FOLHAS) 230 X 210mm - FORMATO 230 X 210mm, COR 1/0, GRAMATURA 75</t>
  </si>
  <si>
    <t>0000100021</t>
  </si>
  <si>
    <t>00010307</t>
  </si>
  <si>
    <t>PAPEL OFFSET / SULFITE (UNIDADES) 315 X 460mm, COR 1/0, GRAMATURA 180 - FORMATO 315 X 460mm, COR 1/0, GRAMATURA 180</t>
  </si>
  <si>
    <t>0000100022</t>
  </si>
  <si>
    <t>00010308</t>
  </si>
  <si>
    <t>PAPEL OFFSET / SULFITE (UNIDADES) 315 X 460mm, COR 1/0, GRAMATURA 250 - PAPEL OFFSET / SULFITE (UNIDADES) 315 X 460mm, COR 1/0, GRAMATURA 250</t>
  </si>
  <si>
    <t>0000100023</t>
  </si>
  <si>
    <t>00010309</t>
  </si>
  <si>
    <t>PAPEL OFFSET / SULFITE (BLOCOS COM 100 FOLHAS) 60 x 130mm - FORMATO 60 X 130mm, COR 1/0, GRAMATURA 75</t>
  </si>
  <si>
    <t>0000100024</t>
  </si>
  <si>
    <t>00010310</t>
  </si>
  <si>
    <t>PAPEL OFFSET / SULFITE (BLOCOS COM 100 FOLHAS) ADESIVO 60 X 50mm - FORMATO 60 X 50mm, COR 1/0, GRAMATURA 75</t>
  </si>
  <si>
    <t>0000100025</t>
  </si>
  <si>
    <t>00010311</t>
  </si>
  <si>
    <t>PAPEL OFFSET / SULFITE (BLOCOS COM 100 FOLHAS) 70 X 80mm - FORMATO 70 X 80mm, COR 1/0, GRAMATURA 75</t>
  </si>
  <si>
    <t>0000100026</t>
  </si>
  <si>
    <t>00010312</t>
  </si>
  <si>
    <t>PAPEL OFFSET / SULFITE (BLOCOS COM 100 FOLHAS) 80 X 150mm - FORMATO 80 X 150mm, COR 1/0, GRAMATURA 75</t>
  </si>
  <si>
    <t>0000100027</t>
  </si>
  <si>
    <t>00010313</t>
  </si>
  <si>
    <t>PAPEL OFFSET / SULFITE (BLOCOS COM 100 FOLHAS) 90 X 100mm - FORMATO 90 X 100mm, COR 1/0, GRAMATURA 75</t>
  </si>
  <si>
    <t>0000100028</t>
  </si>
  <si>
    <t>00010314</t>
  </si>
  <si>
    <t>PAPEL OFFSET / SULFITE (BLOCOS COM 100 FOLHAS) 90 X 200mm - FORMATO 90 X 200mm, COR 1/0, GRAMATURA 75</t>
  </si>
  <si>
    <t>0000100029</t>
  </si>
  <si>
    <t>00010315</t>
  </si>
  <si>
    <t>PAPEL OFFSET / SULFITE (BLOCOS COM 100 FOLHAS) ADESIVO 210X 297mm - FORMATO 210 X 297mm ADESIVO, COR 1/0, GRAMATURA 75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</si>
</sst>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left" vertical="justify"/>
      <protection/>
    </xf>
    <xf numFmtId="0" fontId="1" fillId="0" borderId="2" xfId="0" applyFont="1" applyBorder="1" applyAlignment="1" applyProtection="1">
      <alignment horizontal="right" vertical="justify"/>
      <protection/>
    </xf>
    <xf numFmtId="0" fontId="2" fillId="0" borderId="3" xfId="0" applyFont="1" applyBorder="1" applyAlignment="1" applyProtection="1">
      <alignment horizontal="right" vertical="justify"/>
      <protection locked="0"/>
    </xf>
    <xf numFmtId="0" fontId="1" fillId="0" borderId="4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justify"/>
      <protection locked="0"/>
    </xf>
    <xf numFmtId="49" fontId="2" fillId="0" borderId="1" xfId="0" applyFont="1" applyBorder="1" applyAlignment="1" applyProtection="1">
      <alignment horizontal="left" vertical="justify"/>
      <protection locked="0"/>
    </xf>
    <xf numFmtId="4" fontId="2" fillId="0" borderId="3" xfId="0" applyFont="1" applyBorder="1" applyAlignment="1" applyProtection="1">
      <alignment horizontal="right" vertical="justify"/>
      <protection locked="0"/>
    </xf>
    <xf numFmtId="4" fontId="1" fillId="0" borderId="2" xfId="0" applyFont="1" applyBorder="1" applyAlignment="1" applyProtection="1">
      <alignment horizontal="right" vertical="justify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37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7109375" style="0" customWidth="1"/>
    <col min="3" max="3" width="39.00390625" style="0" customWidth="1"/>
    <col min="4" max="4" width="19.57421875" style="0" customWidth="1"/>
    <col min="5" max="6" width="11.7109375" style="0" customWidth="1"/>
    <col min="7" max="8" width="15.57421875" style="0" customWidth="1"/>
  </cols>
  <sheetData>
    <row r="3" spans="1:8" ht="12.75">
      <c r="A3" s="1" t="s">
        <v>0</v>
      </c>
      <c r="B3" s="1" t="s">
        <v>1</v>
      </c>
      <c r="C3" s="6" t="s">
        <v>2</v>
      </c>
      <c r="D3" s="1" t="s">
        <v>3</v>
      </c>
      <c r="E3" s="5" t="s">
        <v>2</v>
      </c>
      <c r="F3" s="1"/>
      <c r="G3" s="1"/>
      <c r="H3" s="1"/>
    </row>
    <row r="4" spans="1:8" ht="12.75">
      <c r="A4" s="4" t="s">
        <v>4</v>
      </c>
      <c r="B4" s="1" t="s">
        <v>5</v>
      </c>
      <c r="C4" s="1" t="s">
        <v>6</v>
      </c>
      <c r="D4" s="1"/>
      <c r="E4" s="1"/>
      <c r="F4" s="1"/>
      <c r="G4" s="1"/>
      <c r="H4" s="1"/>
    </row>
    <row r="5" spans="2:8" ht="12.75">
      <c r="B5" s="1" t="s">
        <v>7</v>
      </c>
      <c r="C5" s="1" t="s">
        <v>8</v>
      </c>
      <c r="D5" s="1"/>
      <c r="E5" s="1"/>
      <c r="F5" s="1"/>
      <c r="G5" s="1"/>
      <c r="H5" s="1"/>
    </row>
    <row r="6" spans="2:8" ht="12.75">
      <c r="B6" s="1" t="s">
        <v>9</v>
      </c>
      <c r="C6" s="1" t="s">
        <v>10</v>
      </c>
      <c r="D6" s="1"/>
      <c r="E6" s="1"/>
      <c r="F6" s="1"/>
      <c r="G6" s="1"/>
      <c r="H6" s="1"/>
    </row>
    <row r="7" spans="1:8" ht="12.75">
      <c r="A7" s="1"/>
      <c r="G7" s="1" t="s">
        <v>11</v>
      </c>
      <c r="H7" s="8">
        <f>SUM(H8:H37)</f>
        <v>0</v>
      </c>
    </row>
    <row r="8" spans="1:8" ht="12.75">
      <c r="A8" s="1" t="s">
        <v>12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" t="s">
        <v>18</v>
      </c>
      <c r="H8" s="1" t="s">
        <v>19</v>
      </c>
    </row>
    <row r="9" spans="1:8" ht="33.75" customHeight="1">
      <c r="A9" s="1" t="s">
        <v>20</v>
      </c>
      <c r="B9" s="1" t="s">
        <v>21</v>
      </c>
      <c r="C9" s="1" t="s">
        <v>22</v>
      </c>
      <c r="D9" s="1" t="s">
        <v>23</v>
      </c>
      <c r="E9" s="2">
        <v>3000</v>
      </c>
      <c r="F9" s="3" t="s">
        <v>2</v>
      </c>
      <c r="G9" s="7">
        <v>0</v>
      </c>
      <c r="H9" s="8">
        <f>E9*G9</f>
        <v>0</v>
      </c>
    </row>
    <row r="10" spans="1:8" ht="33.75" customHeight="1">
      <c r="A10" s="1" t="s">
        <v>24</v>
      </c>
      <c r="B10" s="1" t="s">
        <v>25</v>
      </c>
      <c r="C10" s="1" t="s">
        <v>26</v>
      </c>
      <c r="D10" s="1" t="s">
        <v>23</v>
      </c>
      <c r="E10" s="2">
        <v>6000</v>
      </c>
      <c r="F10" s="3" t="s">
        <v>2</v>
      </c>
      <c r="G10" s="7">
        <v>0</v>
      </c>
      <c r="H10" s="8">
        <f>E10*G10</f>
        <v>0</v>
      </c>
    </row>
    <row r="11" spans="1:8" ht="30" customHeight="1">
      <c r="A11" s="1" t="s">
        <v>27</v>
      </c>
      <c r="B11" s="1" t="s">
        <v>28</v>
      </c>
      <c r="C11" s="1" t="s">
        <v>29</v>
      </c>
      <c r="D11" s="1" t="s">
        <v>30</v>
      </c>
      <c r="E11" s="2">
        <v>3000</v>
      </c>
      <c r="F11" s="3" t="s">
        <v>2</v>
      </c>
      <c r="G11" s="7">
        <v>0</v>
      </c>
      <c r="H11" s="8">
        <f>E11*G11</f>
        <v>0</v>
      </c>
    </row>
    <row r="12" spans="1:8" ht="36" customHeight="1">
      <c r="A12" s="1" t="s">
        <v>31</v>
      </c>
      <c r="B12" s="1" t="s">
        <v>32</v>
      </c>
      <c r="C12" s="1" t="s">
        <v>33</v>
      </c>
      <c r="D12" s="1" t="s">
        <v>23</v>
      </c>
      <c r="E12" s="2">
        <v>2400</v>
      </c>
      <c r="F12" s="3" t="s">
        <v>2</v>
      </c>
      <c r="G12" s="7">
        <v>0</v>
      </c>
      <c r="H12" s="8">
        <f>E12*G12</f>
        <v>0</v>
      </c>
    </row>
    <row r="13" spans="1:8" ht="28.5" customHeight="1">
      <c r="A13" s="1" t="s">
        <v>34</v>
      </c>
      <c r="B13" s="1" t="s">
        <v>35</v>
      </c>
      <c r="C13" s="1" t="s">
        <v>36</v>
      </c>
      <c r="D13" s="1" t="s">
        <v>30</v>
      </c>
      <c r="E13" s="2">
        <v>1000</v>
      </c>
      <c r="F13" s="3" t="s">
        <v>2</v>
      </c>
      <c r="G13" s="7">
        <v>0</v>
      </c>
      <c r="H13" s="8">
        <f>E13*G13</f>
        <v>0</v>
      </c>
    </row>
    <row r="14" spans="1:8" ht="33.75" customHeight="1">
      <c r="A14" s="1" t="s">
        <v>37</v>
      </c>
      <c r="B14" s="1" t="s">
        <v>38</v>
      </c>
      <c r="C14" s="1" t="s">
        <v>39</v>
      </c>
      <c r="D14" s="1" t="s">
        <v>23</v>
      </c>
      <c r="E14" s="2">
        <v>100</v>
      </c>
      <c r="F14" s="3" t="s">
        <v>2</v>
      </c>
      <c r="G14" s="7">
        <v>0</v>
      </c>
      <c r="H14" s="8">
        <f>E14*G14</f>
        <v>0</v>
      </c>
    </row>
    <row r="15" spans="1:8" ht="30" customHeight="1">
      <c r="A15" s="1" t="s">
        <v>40</v>
      </c>
      <c r="B15" s="1" t="s">
        <v>41</v>
      </c>
      <c r="C15" s="1" t="s">
        <v>42</v>
      </c>
      <c r="D15" s="1" t="s">
        <v>30</v>
      </c>
      <c r="E15" s="2">
        <v>500</v>
      </c>
      <c r="F15" s="3" t="s">
        <v>2</v>
      </c>
      <c r="G15" s="7">
        <v>0</v>
      </c>
      <c r="H15" s="8">
        <f>E15*G15</f>
        <v>0</v>
      </c>
    </row>
    <row r="16" spans="1:8" ht="28.5" customHeight="1">
      <c r="A16" s="1" t="s">
        <v>43</v>
      </c>
      <c r="B16" s="1" t="s">
        <v>44</v>
      </c>
      <c r="C16" s="1" t="s">
        <v>45</v>
      </c>
      <c r="D16" s="1" t="s">
        <v>30</v>
      </c>
      <c r="E16" s="2">
        <v>100000</v>
      </c>
      <c r="F16" s="3" t="s">
        <v>2</v>
      </c>
      <c r="G16" s="7">
        <v>0</v>
      </c>
      <c r="H16" s="8">
        <f>E16*G16</f>
        <v>0</v>
      </c>
    </row>
    <row r="17" spans="1:8" ht="33.75" customHeight="1">
      <c r="A17" s="1" t="s">
        <v>46</v>
      </c>
      <c r="B17" s="1" t="s">
        <v>47</v>
      </c>
      <c r="C17" s="1" t="s">
        <v>48</v>
      </c>
      <c r="D17" s="1" t="s">
        <v>23</v>
      </c>
      <c r="E17" s="2">
        <v>1000</v>
      </c>
      <c r="F17" s="3" t="s">
        <v>2</v>
      </c>
      <c r="G17" s="7">
        <v>0</v>
      </c>
      <c r="H17" s="8">
        <f>E17*G17</f>
        <v>0</v>
      </c>
    </row>
    <row r="18" spans="1:8" ht="30" customHeight="1">
      <c r="A18" s="1" t="s">
        <v>49</v>
      </c>
      <c r="B18" s="1" t="s">
        <v>50</v>
      </c>
      <c r="C18" s="1" t="s">
        <v>51</v>
      </c>
      <c r="D18" s="1" t="s">
        <v>30</v>
      </c>
      <c r="E18" s="2">
        <v>500</v>
      </c>
      <c r="F18" s="3" t="s">
        <v>2</v>
      </c>
      <c r="G18" s="7">
        <v>0</v>
      </c>
      <c r="H18" s="8">
        <f>E18*G18</f>
        <v>0</v>
      </c>
    </row>
    <row r="19" spans="1:8" ht="33.75" customHeight="1">
      <c r="A19" s="1" t="s">
        <v>52</v>
      </c>
      <c r="B19" s="1" t="s">
        <v>53</v>
      </c>
      <c r="C19" s="1" t="s">
        <v>54</v>
      </c>
      <c r="D19" s="1" t="s">
        <v>23</v>
      </c>
      <c r="E19" s="2">
        <v>20850</v>
      </c>
      <c r="F19" s="3" t="s">
        <v>2</v>
      </c>
      <c r="G19" s="7">
        <v>0</v>
      </c>
      <c r="H19" s="8">
        <f>E19*G19</f>
        <v>0</v>
      </c>
    </row>
    <row r="20" spans="1:8" ht="33" customHeight="1">
      <c r="A20" s="1" t="s">
        <v>55</v>
      </c>
      <c r="B20" s="1" t="s">
        <v>56</v>
      </c>
      <c r="C20" s="1" t="s">
        <v>57</v>
      </c>
      <c r="D20" s="1" t="s">
        <v>30</v>
      </c>
      <c r="E20" s="2">
        <v>5000</v>
      </c>
      <c r="F20" s="3" t="s">
        <v>2</v>
      </c>
      <c r="G20" s="7">
        <v>0</v>
      </c>
      <c r="H20" s="8">
        <f>E20*G20</f>
        <v>0</v>
      </c>
    </row>
    <row r="21" spans="1:8" ht="33" customHeight="1">
      <c r="A21" s="1" t="s">
        <v>58</v>
      </c>
      <c r="B21" s="1" t="s">
        <v>59</v>
      </c>
      <c r="C21" s="1" t="s">
        <v>60</v>
      </c>
      <c r="D21" s="1" t="s">
        <v>30</v>
      </c>
      <c r="E21" s="2">
        <v>8000</v>
      </c>
      <c r="F21" s="3" t="s">
        <v>2</v>
      </c>
      <c r="G21" s="7">
        <v>0</v>
      </c>
      <c r="H21" s="8">
        <f>E21*G21</f>
        <v>0</v>
      </c>
    </row>
    <row r="22" spans="1:8" ht="33.75" customHeight="1">
      <c r="A22" s="1" t="s">
        <v>61</v>
      </c>
      <c r="B22" s="1" t="s">
        <v>62</v>
      </c>
      <c r="C22" s="1" t="s">
        <v>63</v>
      </c>
      <c r="D22" s="1" t="s">
        <v>23</v>
      </c>
      <c r="E22" s="2">
        <v>200</v>
      </c>
      <c r="F22" s="3" t="s">
        <v>2</v>
      </c>
      <c r="G22" s="7">
        <v>0</v>
      </c>
      <c r="H22" s="8">
        <f>E22*G22</f>
        <v>0</v>
      </c>
    </row>
    <row r="23" spans="1:8" ht="30" customHeight="1">
      <c r="A23" s="1" t="s">
        <v>64</v>
      </c>
      <c r="B23" s="1" t="s">
        <v>65</v>
      </c>
      <c r="C23" s="1" t="s">
        <v>66</v>
      </c>
      <c r="D23" s="1" t="s">
        <v>30</v>
      </c>
      <c r="E23" s="2">
        <v>2000</v>
      </c>
      <c r="F23" s="3" t="s">
        <v>2</v>
      </c>
      <c r="G23" s="7">
        <v>0</v>
      </c>
      <c r="H23" s="8">
        <f>E23*G23</f>
        <v>0</v>
      </c>
    </row>
    <row r="24" spans="1:8" ht="36.75" customHeight="1">
      <c r="A24" s="1" t="s">
        <v>67</v>
      </c>
      <c r="B24" s="1" t="s">
        <v>68</v>
      </c>
      <c r="C24" s="1" t="s">
        <v>69</v>
      </c>
      <c r="D24" s="1" t="s">
        <v>23</v>
      </c>
      <c r="E24" s="2">
        <v>49650</v>
      </c>
      <c r="F24" s="3" t="s">
        <v>2</v>
      </c>
      <c r="G24" s="7">
        <v>0</v>
      </c>
      <c r="H24" s="8">
        <f>E24*G24</f>
        <v>0</v>
      </c>
    </row>
    <row r="25" spans="1:8" ht="36.75" customHeight="1">
      <c r="A25" s="1" t="s">
        <v>70</v>
      </c>
      <c r="B25" s="1" t="s">
        <v>71</v>
      </c>
      <c r="C25" s="1" t="s">
        <v>72</v>
      </c>
      <c r="D25" s="1" t="s">
        <v>23</v>
      </c>
      <c r="E25" s="2">
        <v>12450</v>
      </c>
      <c r="F25" s="3" t="s">
        <v>2</v>
      </c>
      <c r="G25" s="7">
        <v>0</v>
      </c>
      <c r="H25" s="8">
        <f>E25*G25</f>
        <v>0</v>
      </c>
    </row>
    <row r="26" spans="1:8" ht="33" customHeight="1">
      <c r="A26" s="1" t="s">
        <v>73</v>
      </c>
      <c r="B26" s="1" t="s">
        <v>74</v>
      </c>
      <c r="C26" s="1" t="s">
        <v>75</v>
      </c>
      <c r="D26" s="1" t="s">
        <v>30</v>
      </c>
      <c r="E26" s="2">
        <v>3400</v>
      </c>
      <c r="F26" s="3" t="s">
        <v>2</v>
      </c>
      <c r="G26" s="7">
        <v>0</v>
      </c>
      <c r="H26" s="8">
        <f>E26*G26</f>
        <v>0</v>
      </c>
    </row>
    <row r="27" spans="1:8" ht="33" customHeight="1">
      <c r="A27" s="1" t="s">
        <v>76</v>
      </c>
      <c r="B27" s="1" t="s">
        <v>77</v>
      </c>
      <c r="C27" s="1" t="s">
        <v>78</v>
      </c>
      <c r="D27" s="1" t="s">
        <v>30</v>
      </c>
      <c r="E27" s="2">
        <v>7500</v>
      </c>
      <c r="F27" s="3" t="s">
        <v>2</v>
      </c>
      <c r="G27" s="7">
        <v>0</v>
      </c>
      <c r="H27" s="8">
        <f>E27*G27</f>
        <v>0</v>
      </c>
    </row>
    <row r="28" spans="1:8" ht="33.75" customHeight="1">
      <c r="A28" s="1" t="s">
        <v>79</v>
      </c>
      <c r="B28" s="1" t="s">
        <v>80</v>
      </c>
      <c r="C28" s="1" t="s">
        <v>81</v>
      </c>
      <c r="D28" s="1" t="s">
        <v>23</v>
      </c>
      <c r="E28" s="2">
        <v>1600</v>
      </c>
      <c r="F28" s="3" t="s">
        <v>2</v>
      </c>
      <c r="G28" s="7">
        <v>0</v>
      </c>
      <c r="H28" s="8">
        <f>E28*G28</f>
        <v>0</v>
      </c>
    </row>
    <row r="29" spans="1:8" ht="37.5" customHeight="1">
      <c r="A29" s="1" t="s">
        <v>82</v>
      </c>
      <c r="B29" s="1" t="s">
        <v>83</v>
      </c>
      <c r="C29" s="1" t="s">
        <v>84</v>
      </c>
      <c r="D29" s="1" t="s">
        <v>30</v>
      </c>
      <c r="E29" s="2">
        <v>9000</v>
      </c>
      <c r="F29" s="3" t="s">
        <v>2</v>
      </c>
      <c r="G29" s="7">
        <v>0</v>
      </c>
      <c r="H29" s="8">
        <f>E29*G29</f>
        <v>0</v>
      </c>
    </row>
    <row r="30" spans="1:8" ht="46.5" customHeight="1">
      <c r="A30" s="1" t="s">
        <v>85</v>
      </c>
      <c r="B30" s="1" t="s">
        <v>86</v>
      </c>
      <c r="C30" s="1" t="s">
        <v>87</v>
      </c>
      <c r="D30" s="1" t="s">
        <v>30</v>
      </c>
      <c r="E30" s="2">
        <v>30000</v>
      </c>
      <c r="F30" s="3" t="s">
        <v>2</v>
      </c>
      <c r="G30" s="7">
        <v>0</v>
      </c>
      <c r="H30" s="8">
        <f>E30*G30</f>
        <v>0</v>
      </c>
    </row>
    <row r="31" spans="1:8" ht="33" customHeight="1">
      <c r="A31" s="1" t="s">
        <v>88</v>
      </c>
      <c r="B31" s="1" t="s">
        <v>89</v>
      </c>
      <c r="C31" s="1" t="s">
        <v>90</v>
      </c>
      <c r="D31" s="1" t="s">
        <v>23</v>
      </c>
      <c r="E31" s="2">
        <v>100</v>
      </c>
      <c r="F31" s="3" t="s">
        <v>2</v>
      </c>
      <c r="G31" s="7">
        <v>0</v>
      </c>
      <c r="H31" s="8">
        <f>E31*G31</f>
        <v>0</v>
      </c>
    </row>
    <row r="32" spans="1:8" ht="34.5" customHeight="1">
      <c r="A32" s="1" t="s">
        <v>91</v>
      </c>
      <c r="B32" s="1" t="s">
        <v>92</v>
      </c>
      <c r="C32" s="1" t="s">
        <v>93</v>
      </c>
      <c r="D32" s="1" t="s">
        <v>23</v>
      </c>
      <c r="E32" s="2">
        <v>500</v>
      </c>
      <c r="F32" s="3" t="s">
        <v>2</v>
      </c>
      <c r="G32" s="7">
        <v>0</v>
      </c>
      <c r="H32" s="8">
        <f>E32*G32</f>
        <v>0</v>
      </c>
    </row>
    <row r="33" spans="1:8" ht="33" customHeight="1">
      <c r="A33" s="1" t="s">
        <v>94</v>
      </c>
      <c r="B33" s="1" t="s">
        <v>95</v>
      </c>
      <c r="C33" s="1" t="s">
        <v>96</v>
      </c>
      <c r="D33" s="1" t="s">
        <v>23</v>
      </c>
      <c r="E33" s="2">
        <v>2000</v>
      </c>
      <c r="F33" s="3" t="s">
        <v>2</v>
      </c>
      <c r="G33" s="7">
        <v>0</v>
      </c>
      <c r="H33" s="8">
        <f>E33*G33</f>
        <v>0</v>
      </c>
    </row>
    <row r="34" spans="1:8" ht="33" customHeight="1">
      <c r="A34" s="1" t="s">
        <v>97</v>
      </c>
      <c r="B34" s="1" t="s">
        <v>98</v>
      </c>
      <c r="C34" s="1" t="s">
        <v>99</v>
      </c>
      <c r="D34" s="1" t="s">
        <v>23</v>
      </c>
      <c r="E34" s="2">
        <v>4000</v>
      </c>
      <c r="F34" s="3" t="s">
        <v>2</v>
      </c>
      <c r="G34" s="7">
        <v>0</v>
      </c>
      <c r="H34" s="8">
        <f>E34*G34</f>
        <v>0</v>
      </c>
    </row>
    <row r="35" spans="1:8" ht="33" customHeight="1">
      <c r="A35" s="1" t="s">
        <v>100</v>
      </c>
      <c r="B35" s="1" t="s">
        <v>101</v>
      </c>
      <c r="C35" s="1" t="s">
        <v>102</v>
      </c>
      <c r="D35" s="1" t="s">
        <v>23</v>
      </c>
      <c r="E35" s="2">
        <v>3000</v>
      </c>
      <c r="F35" s="3" t="s">
        <v>2</v>
      </c>
      <c r="G35" s="7">
        <v>0</v>
      </c>
      <c r="H35" s="8">
        <f>E35*G35</f>
        <v>0</v>
      </c>
    </row>
    <row r="36" spans="1:8" ht="33" customHeight="1">
      <c r="A36" s="1" t="s">
        <v>103</v>
      </c>
      <c r="B36" s="1" t="s">
        <v>104</v>
      </c>
      <c r="C36" s="1" t="s">
        <v>105</v>
      </c>
      <c r="D36" s="1" t="s">
        <v>23</v>
      </c>
      <c r="E36" s="2">
        <v>7200</v>
      </c>
      <c r="F36" s="3" t="s">
        <v>2</v>
      </c>
      <c r="G36" s="7">
        <v>0</v>
      </c>
      <c r="H36" s="8">
        <f>E36*G36</f>
        <v>0</v>
      </c>
    </row>
    <row r="37" spans="1:8" ht="39" customHeight="1">
      <c r="A37" s="1" t="s">
        <v>106</v>
      </c>
      <c r="B37" s="1" t="s">
        <v>107</v>
      </c>
      <c r="C37" s="1" t="s">
        <v>108</v>
      </c>
      <c r="D37" s="1" t="s">
        <v>23</v>
      </c>
      <c r="E37" s="2">
        <v>100</v>
      </c>
      <c r="F37" s="3" t="s">
        <v>2</v>
      </c>
      <c r="G37" s="7">
        <v>0</v>
      </c>
      <c r="H37" s="8">
        <f>E37*G37</f>
        <v>0</v>
      </c>
    </row>
  </sheetData>
  <sheetProtection sheet="1"/>
  <mergeCells count="6">
    <mergeCell ref="E3:H3"/>
    <mergeCell ref="A4:A6"/>
    <mergeCell ref="C4:H4"/>
    <mergeCell ref="C5:H5"/>
    <mergeCell ref="C6:H6"/>
    <mergeCell ref="A7:F7"/>
  </mergeCells>
  <printOptions/>
  <pageMargins left="0.2" right="0.2" top="0.2" bottom="0.2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